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860" windowWidth="20740" windowHeight="11760" activeTab="0"/>
  </bookViews>
  <sheets>
    <sheet name="ANEXO 1" sheetId="1" r:id="rId1"/>
  </sheets>
  <definedNames>
    <definedName name="_xlnm.Print_Area" localSheetId="0">'ANEXO 1'!$A$1:$G$18</definedName>
    <definedName name="_xlnm.Print_Titles" localSheetId="0">'ANEXO 1'!$1:$7</definedName>
  </definedNames>
  <calcPr fullCalcOnLoad="1"/>
</workbook>
</file>

<file path=xl/sharedStrings.xml><?xml version="1.0" encoding="utf-8"?>
<sst xmlns="http://schemas.openxmlformats.org/spreadsheetml/2006/main" count="34" uniqueCount="32">
  <si>
    <t>CLAVE PRESUPUESTARIA</t>
  </si>
  <si>
    <t>AMPLIACIONES</t>
  </si>
  <si>
    <t>REDUCCIONES</t>
  </si>
  <si>
    <t>TOTAL</t>
  </si>
  <si>
    <t>Anexo 1</t>
  </si>
  <si>
    <t>PROPUESTAS DE MODIFICACIONES A LOS PROGRAMAS PRESUPUESTARIOS 2014</t>
  </si>
  <si>
    <t>PPEF 2014</t>
  </si>
  <si>
    <t>MONTO PROPUESTO PEF 2014</t>
  </si>
  <si>
    <t>NDE, NCG, K00, NCD</t>
  </si>
  <si>
    <t>P016</t>
  </si>
  <si>
    <t>Prevención y atención de VIH/SIDA y otras ITS</t>
  </si>
  <si>
    <t>K00</t>
  </si>
  <si>
    <t>COMISIÓN  Igualdad de Género/Salud</t>
  </si>
  <si>
    <t>(2) Proponemos una ampliación de $45,000,000 para acciones específicas de prevención y atención dirigidas a mujeres para ser asignado a CENSIDA (UR K00). La cual se desglosa de la siguiente manera:</t>
  </si>
  <si>
    <t>2. Prevención de la transmisión vertical del VIH: $2,000,000</t>
  </si>
  <si>
    <t xml:space="preserve">            Observatorio de prevención de transmisión perinatal (para su implementación en colaboración con instancias o instituciones académicas) $2,000,000</t>
  </si>
  <si>
    <t>3. Prevención de Embarazos no Deseados en mujeres con VIH: $3,000,000</t>
  </si>
  <si>
    <r>
      <t>o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Ampliar programas de (Profilaxis Post Exposición )PEP para violencia sexual</t>
    </r>
  </si>
  <si>
    <t xml:space="preserve">        c) Compra masiva, educación y distribución de condón femenino: $20,000,000</t>
  </si>
  <si>
    <r>
      <t>§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 xml:space="preserve">Una investigación nacional de base de línea con mujeres con VIH sobre deseos reproductivos y uso de métodos anticonceptivos $ 1,000,000 </t>
    </r>
  </si>
  <si>
    <r>
      <t>§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Diseño y Piloteo de un Modelo de SSR para mujeres con VIH con CNEGySR: $2,000,000</t>
    </r>
  </si>
  <si>
    <t>229,442,255.00 (1)</t>
  </si>
  <si>
    <t xml:space="preserve">1. Prevención del VIH en mujeres de población general: $40,000,000 </t>
  </si>
  <si>
    <t xml:space="preserve">a) Estrategias de información que incluyan campañas masivas de prevención primaria y secundaria del VIH en mujeres diferenciadas por población: $10,000,000 </t>
  </si>
  <si>
    <t xml:space="preserve">         b) Mujeres que sufren violencia: $10,000,000</t>
  </si>
  <si>
    <r>
      <t>o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Capacitación de personal de refugios en prevención y atención de VIH y al personal de CAPASITS en violencia</t>
    </r>
  </si>
  <si>
    <r>
      <t>o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Monitoreo y evaluación de los sistemas de referencia y contrareferencia</t>
    </r>
  </si>
  <si>
    <t>(1) El artículo 58 de la Ley de Presupuesto y Responsabilidad Hacendaria establece que el presupuesto del Anexo 12 para la Igualdad entre Mujeres y Hombres "no se le podrán realizar reducciones a los programas presupuestarios". La cantidad de 73,074,747.00 pesos, es la asignación de presupuesto requerida para completar el presupuesto aprobado en el PEF 2013.</t>
  </si>
  <si>
    <t>73,074,747.00 (1)</t>
  </si>
  <si>
    <t>45,000,000.00 (2)</t>
  </si>
  <si>
    <t>UNIDAD RESPONSABLE (UR)</t>
  </si>
  <si>
    <t>PROGRAMA PRESUPUESTARIO (PP)</t>
  </si>
</sst>
</file>

<file path=xl/styles.xml><?xml version="1.0" encoding="utf-8"?>
<styleSheet xmlns="http://schemas.openxmlformats.org/spreadsheetml/2006/main">
  <numFmts count="11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_-* #,##0.00_-;\-* #,##0.00_-;_-* &quot;-&quot;??_-;_-@_-"/>
    <numFmt numFmtId="165" formatCode="#,##0.0_ ;\-#,##0.0\ "/>
    <numFmt numFmtId="166" formatCode="#,##0.00_ ;\-#,##0.00\ "/>
  </numFmts>
  <fonts count="15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color indexed="8"/>
      <name val="Arial"/>
      <family val="2"/>
    </font>
    <font>
      <b/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"/>
      <family val="2"/>
    </font>
    <font>
      <b/>
      <u val="single"/>
      <sz val="12"/>
      <color indexed="10"/>
      <name val="Arial"/>
      <family val="2"/>
    </font>
    <font>
      <sz val="8"/>
      <name val="Verdana"/>
      <family val="2"/>
    </font>
    <font>
      <sz val="14"/>
      <color indexed="8"/>
      <name val="Arial Narrow"/>
      <family val="2"/>
    </font>
    <font>
      <sz val="11"/>
      <color indexed="8"/>
      <name val="Arial Narrow"/>
      <family val="2"/>
    </font>
    <font>
      <sz val="7"/>
      <color indexed="8"/>
      <name val="Arial Narrow"/>
      <family val="2"/>
    </font>
    <font>
      <sz val="9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10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horizontal="left" vertical="center" indent="8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78" zoomScaleNormal="78" workbookViewId="0" topLeftCell="A1">
      <selection activeCell="A11" sqref="A11:A12"/>
    </sheetView>
  </sheetViews>
  <sheetFormatPr defaultColWidth="10.8515625" defaultRowHeight="15"/>
  <cols>
    <col min="1" max="1" width="19.421875" style="1" customWidth="1"/>
    <col min="2" max="2" width="28.57421875" style="2" customWidth="1"/>
    <col min="3" max="3" width="21.7109375" style="2" customWidth="1"/>
    <col min="4" max="4" width="15.140625" style="4" customWidth="1"/>
    <col min="5" max="5" width="17.140625" style="4" customWidth="1"/>
    <col min="6" max="6" width="16.28125" style="4" customWidth="1"/>
    <col min="7" max="7" width="15.7109375" style="4" customWidth="1"/>
    <col min="8" max="16384" width="10.8515625" style="2" customWidth="1"/>
  </cols>
  <sheetData>
    <row r="1" spans="1:7" ht="15.75">
      <c r="A1" s="28" t="s">
        <v>4</v>
      </c>
      <c r="B1" s="28"/>
      <c r="C1" s="28"/>
      <c r="D1" s="28"/>
      <c r="E1" s="28"/>
      <c r="F1" s="28"/>
      <c r="G1" s="28"/>
    </row>
    <row r="2" spans="1:7" ht="15.75">
      <c r="A2" s="7"/>
      <c r="B2" s="7"/>
      <c r="C2" s="7"/>
      <c r="D2" s="7"/>
      <c r="E2" s="7"/>
      <c r="F2" s="7"/>
      <c r="G2" s="7"/>
    </row>
    <row r="3" spans="1:7" ht="15.75">
      <c r="A3" s="28" t="s">
        <v>5</v>
      </c>
      <c r="B3" s="28"/>
      <c r="C3" s="28"/>
      <c r="D3" s="28"/>
      <c r="E3" s="28"/>
      <c r="F3" s="28"/>
      <c r="G3" s="28"/>
    </row>
    <row r="4" spans="1:7" ht="15.75">
      <c r="A4" s="32"/>
      <c r="B4" s="32"/>
      <c r="C4" s="32"/>
      <c r="D4" s="32"/>
      <c r="E4" s="32"/>
      <c r="F4" s="32"/>
      <c r="G4" s="32"/>
    </row>
    <row r="5" spans="1:7" ht="12.75">
      <c r="A5" s="29" t="s">
        <v>12</v>
      </c>
      <c r="B5" s="29"/>
      <c r="C5" s="5"/>
      <c r="D5" s="5"/>
      <c r="E5" s="5"/>
      <c r="F5" s="5"/>
      <c r="G5" s="5"/>
    </row>
    <row r="6" spans="1:7" ht="12.75">
      <c r="A6" s="3"/>
      <c r="B6" s="3"/>
      <c r="C6" s="3"/>
      <c r="D6" s="3"/>
      <c r="E6" s="3"/>
      <c r="F6" s="3"/>
      <c r="G6" s="3"/>
    </row>
    <row r="7" spans="1:7" s="1" customFormat="1" ht="25.5">
      <c r="A7" s="8" t="s">
        <v>0</v>
      </c>
      <c r="B7" s="8" t="s">
        <v>31</v>
      </c>
      <c r="C7" s="8" t="s">
        <v>30</v>
      </c>
      <c r="D7" s="9" t="s">
        <v>6</v>
      </c>
      <c r="E7" s="9" t="s">
        <v>1</v>
      </c>
      <c r="F7" s="9" t="s">
        <v>2</v>
      </c>
      <c r="G7" s="9" t="s">
        <v>7</v>
      </c>
    </row>
    <row r="8" spans="1:11" ht="30" customHeight="1">
      <c r="A8" s="11" t="s">
        <v>9</v>
      </c>
      <c r="B8" s="11" t="s">
        <v>10</v>
      </c>
      <c r="C8" s="12" t="s">
        <v>8</v>
      </c>
      <c r="D8" s="13">
        <v>156367508</v>
      </c>
      <c r="E8" s="13" t="s">
        <v>28</v>
      </c>
      <c r="F8" s="13"/>
      <c r="G8" s="13" t="s">
        <v>21</v>
      </c>
      <c r="H8" s="16"/>
      <c r="I8" s="17"/>
      <c r="J8" s="17"/>
      <c r="K8" s="17"/>
    </row>
    <row r="9" spans="1:11" ht="27.75" customHeight="1">
      <c r="A9" s="11" t="s">
        <v>9</v>
      </c>
      <c r="B9" s="11" t="s">
        <v>10</v>
      </c>
      <c r="C9" s="12" t="s">
        <v>11</v>
      </c>
      <c r="D9" s="13"/>
      <c r="E9" s="13" t="s">
        <v>29</v>
      </c>
      <c r="F9" s="13"/>
      <c r="G9" s="13">
        <v>45000000</v>
      </c>
      <c r="H9" s="16"/>
      <c r="I9" s="17"/>
      <c r="J9" s="17"/>
      <c r="K9" s="17"/>
    </row>
    <row r="10" spans="1:11" ht="12.75">
      <c r="A10" s="10"/>
      <c r="B10" s="11"/>
      <c r="C10" s="12"/>
      <c r="D10" s="13"/>
      <c r="E10" s="13"/>
      <c r="F10" s="13"/>
      <c r="G10" s="13"/>
      <c r="H10" s="16"/>
      <c r="I10" s="17"/>
      <c r="J10" s="17"/>
      <c r="K10" s="17"/>
    </row>
    <row r="11" spans="1:7" ht="12.75">
      <c r="A11" s="10"/>
      <c r="B11" s="11"/>
      <c r="C11" s="12"/>
      <c r="D11" s="13"/>
      <c r="E11" s="13"/>
      <c r="F11" s="13"/>
      <c r="G11" s="13"/>
    </row>
    <row r="12" spans="1:7" ht="12.75">
      <c r="A12" s="10"/>
      <c r="B12" s="11"/>
      <c r="C12" s="12"/>
      <c r="D12" s="13"/>
      <c r="E12" s="13"/>
      <c r="F12" s="13"/>
      <c r="G12" s="13"/>
    </row>
    <row r="13" spans="1:7" ht="12.75">
      <c r="A13" s="10"/>
      <c r="B13" s="11"/>
      <c r="C13" s="12"/>
      <c r="D13" s="13"/>
      <c r="E13" s="13"/>
      <c r="F13" s="13"/>
      <c r="G13" s="13"/>
    </row>
    <row r="14" spans="1:7" ht="12.75">
      <c r="A14" s="10"/>
      <c r="B14" s="11"/>
      <c r="C14" s="12"/>
      <c r="D14" s="13"/>
      <c r="E14" s="13"/>
      <c r="F14" s="13"/>
      <c r="G14" s="13"/>
    </row>
    <row r="15" spans="1:9" s="6" customFormat="1" ht="12.75">
      <c r="A15" s="30"/>
      <c r="B15" s="31"/>
      <c r="C15" s="14" t="s">
        <v>3</v>
      </c>
      <c r="D15" s="19">
        <f>SUM(D8:D14)</f>
        <v>156367508</v>
      </c>
      <c r="E15" s="19">
        <f>45000000+73074747</f>
        <v>118074747</v>
      </c>
      <c r="F15" s="15">
        <f>SUM(F8:F14)</f>
        <v>0</v>
      </c>
      <c r="G15" s="19">
        <v>274442255</v>
      </c>
      <c r="I15" s="6">
        <v>156156</v>
      </c>
    </row>
    <row r="17" spans="1:7" ht="39" customHeight="1">
      <c r="A17" s="26" t="s">
        <v>27</v>
      </c>
      <c r="B17" s="26"/>
      <c r="C17" s="26"/>
      <c r="D17" s="26"/>
      <c r="E17" s="26"/>
      <c r="F17" s="26"/>
      <c r="G17" s="26"/>
    </row>
    <row r="18" spans="1:7" s="18" customFormat="1" ht="30" customHeight="1">
      <c r="A18" s="26" t="s">
        <v>13</v>
      </c>
      <c r="B18" s="27"/>
      <c r="C18" s="27"/>
      <c r="D18" s="27"/>
      <c r="E18" s="27"/>
      <c r="F18" s="27"/>
      <c r="G18" s="27"/>
    </row>
    <row r="19" spans="1:7" ht="15" customHeight="1">
      <c r="A19" s="20" t="s">
        <v>22</v>
      </c>
      <c r="C19" s="4"/>
      <c r="G19" s="2"/>
    </row>
    <row r="20" spans="1:7" ht="15" customHeight="1">
      <c r="A20" s="21" t="s">
        <v>23</v>
      </c>
      <c r="C20" s="4"/>
      <c r="G20" s="2"/>
    </row>
    <row r="21" spans="1:7" ht="12.75" customHeight="1">
      <c r="A21" s="20" t="s">
        <v>24</v>
      </c>
      <c r="C21" s="4"/>
      <c r="G21" s="2"/>
    </row>
    <row r="22" spans="1:7" ht="15">
      <c r="A22" s="22" t="s">
        <v>25</v>
      </c>
      <c r="C22" s="4"/>
      <c r="G22" s="2"/>
    </row>
    <row r="23" spans="1:7" ht="15">
      <c r="A23" s="22" t="s">
        <v>26</v>
      </c>
      <c r="C23" s="4"/>
      <c r="G23" s="2"/>
    </row>
    <row r="24" spans="1:7" ht="15">
      <c r="A24" s="22" t="s">
        <v>17</v>
      </c>
      <c r="C24" s="4"/>
      <c r="G24" s="2"/>
    </row>
    <row r="25" spans="1:7" ht="15">
      <c r="A25" s="20" t="s">
        <v>18</v>
      </c>
      <c r="C25" s="4"/>
      <c r="G25" s="2"/>
    </row>
    <row r="26" spans="1:7" ht="12.75">
      <c r="A26" s="2"/>
      <c r="C26" s="4"/>
      <c r="G26" s="2"/>
    </row>
    <row r="27" spans="1:7" ht="15">
      <c r="A27" s="23" t="s">
        <v>14</v>
      </c>
      <c r="C27" s="4"/>
      <c r="G27" s="2"/>
    </row>
    <row r="28" spans="1:7" ht="15">
      <c r="A28" s="20" t="s">
        <v>15</v>
      </c>
      <c r="C28" s="4"/>
      <c r="G28" s="2"/>
    </row>
    <row r="29" spans="1:7" ht="13.5" customHeight="1">
      <c r="A29" s="24"/>
      <c r="C29" s="4"/>
      <c r="G29" s="2"/>
    </row>
    <row r="30" spans="1:7" ht="15">
      <c r="A30" s="23" t="s">
        <v>16</v>
      </c>
      <c r="C30" s="4"/>
      <c r="G30" s="2"/>
    </row>
    <row r="31" spans="1:7" ht="15">
      <c r="A31" s="25" t="s">
        <v>19</v>
      </c>
      <c r="C31" s="4"/>
      <c r="G31" s="2"/>
    </row>
    <row r="32" spans="1:7" ht="15">
      <c r="A32" s="25" t="s">
        <v>20</v>
      </c>
      <c r="C32" s="4"/>
      <c r="G32" s="2"/>
    </row>
  </sheetData>
  <mergeCells count="7">
    <mergeCell ref="A18:G18"/>
    <mergeCell ref="A3:G3"/>
    <mergeCell ref="A1:G1"/>
    <mergeCell ref="A5:B5"/>
    <mergeCell ref="A17:G17"/>
    <mergeCell ref="A15:B15"/>
    <mergeCell ref="A4:G4"/>
  </mergeCells>
  <printOptions horizontalCentered="1" verticalCentered="1"/>
  <pageMargins left="0.35433070866141736" right="0.2362204724409449" top="0.4330708661417323" bottom="0.4330708661417323" header="0.31496062992125984" footer="0.31496062992125984"/>
  <pageSetup horizontalDpi="600" verticalDpi="600" orientation="portrait"/>
  <headerFooter alignWithMargins="0">
    <oddFooter>&amp;R&amp;"Gill Sans MT,Normal"&amp;8&amp;P/&amp;N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Diana Osornio</cp:lastModifiedBy>
  <cp:lastPrinted>2013-10-14T17:34:57Z</cp:lastPrinted>
  <dcterms:created xsi:type="dcterms:W3CDTF">2010-06-01T16:59:44Z</dcterms:created>
  <dcterms:modified xsi:type="dcterms:W3CDTF">2014-01-27T18:15:44Z</dcterms:modified>
  <cp:category/>
  <cp:version/>
  <cp:contentType/>
  <cp:contentStatus/>
</cp:coreProperties>
</file>